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E5" i="1"/>
  <c r="E9" i="1" s="1"/>
  <c r="I9" i="1"/>
  <c r="D6" i="1" l="1"/>
  <c r="F9" i="1"/>
  <c r="F12" i="1" s="1"/>
  <c r="E12" i="1"/>
  <c r="G12" i="1"/>
  <c r="K9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<sst xmlns="http://schemas.openxmlformats.org/spreadsheetml/2006/main" count="68" uniqueCount="49">
  <si>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</si>
  <si>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</si>
  <si>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</si>
  <si>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</si>
  <si>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</si>
  <si>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</si>
  <si>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</si>
  <si>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</si>
  <si>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</si>
  <si>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</si>
  <si>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</si>
  <si>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</si>
  <si>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</si>
  <si>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</si>
  <si>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</si>
  <si>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</si>
  <si>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</si>
  <si>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</si>
  <si>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</si>
  <si>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</si>
  <si>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</si>
  <si>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</si>
  <si>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</si>
  <si>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</si>
  <si>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</si>
  <si>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</si>
  <si>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</si>
  <si>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</si>
  <si>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</si>
  <si>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</si>
  <si>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</si>
  <si>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</si>
  <si>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</si>
  <si>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</si>
  <si>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</si>
  <si>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</si>
  <si>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</si>
  <si>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</si>
  <si>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3.  ottelu</t>
  </si>
  <si>
    <t>MESTARUUSSARJA</t>
  </si>
  <si>
    <t>URA SM-SARJASSA</t>
  </si>
  <si>
    <t>9.</t>
  </si>
  <si>
    <t>Paukku</t>
  </si>
  <si>
    <t>Paukku = Hämeenlinnan Paukku  (1961)</t>
  </si>
  <si>
    <t>Lea Roivainen</t>
  </si>
  <si>
    <t>22.05. 1966  PuMu - Paukku  21-11</t>
  </si>
  <si>
    <t>30.05. 1966  Paukku - Kiri  16-34</t>
  </si>
  <si>
    <t>2.  ottelu</t>
  </si>
  <si>
    <t>31.07. 1966  Tahko - Paukku  15-7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</si>
</sst>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80" t="s">
        <v>42</v>
      </c>
      <c r="E4" s="27">
        <v>6</v>
      </c>
      <c r="F4" s="27">
        <v>0</v>
      </c>
      <c r="G4" s="27">
        <v>5</v>
      </c>
      <c r="H4" s="27">
        <v>2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5</v>
      </c>
      <c r="H5" s="19">
        <f>SUM(H4:H4)</f>
        <v>2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7.333333333333333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6</v>
      </c>
      <c r="F9" s="27">
        <f>PRODUCT(F5)</f>
        <v>0</v>
      </c>
      <c r="G9" s="27">
        <f>PRODUCT(G5)</f>
        <v>5</v>
      </c>
      <c r="H9" s="27">
        <f>PRODUCT(H5)</f>
        <v>2</v>
      </c>
      <c r="I9" s="27">
        <f>PRODUCT(I5)</f>
        <v>0</v>
      </c>
      <c r="J9" s="1"/>
      <c r="K9" s="44">
        <f>PRODUCT((F9+G9)/E9)</f>
        <v>0.83333333333333337</v>
      </c>
      <c r="L9" s="44">
        <f>PRODUCT(H9/E9)</f>
        <v>0.33333333333333331</v>
      </c>
      <c r="M9" s="44"/>
      <c r="N9" s="29"/>
      <c r="O9" s="25"/>
      <c r="P9" s="45" t="s">
        <v>32</v>
      </c>
      <c r="Q9" s="46"/>
      <c r="R9" s="46"/>
      <c r="S9" s="47" t="s">
        <v>45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46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47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48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38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6</v>
      </c>
      <c r="F12" s="19">
        <f>SUM(F9:F11)</f>
        <v>0</v>
      </c>
      <c r="G12" s="19">
        <f>SUM(G9:G11)</f>
        <v>5</v>
      </c>
      <c r="H12" s="19">
        <f>SUM(H9:H11)</f>
        <v>2</v>
      </c>
      <c r="I12" s="19">
        <f>SUM(I9:I11)</f>
        <v>0</v>
      </c>
      <c r="J12" s="1"/>
      <c r="K12" s="68">
        <f>PRODUCT((F12+G12)/E12)</f>
        <v>0.83333333333333337</v>
      </c>
      <c r="L12" s="68">
        <f>PRODUCT(H12/E12)</f>
        <v>0.33333333333333331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43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2019-01-30T15:49:41Z</dcterms:modified>
</cp:coreProperties>
</file>